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.camps\Workspace\dandd\data\aba\"/>
    </mc:Choice>
  </mc:AlternateContent>
  <xr:revisionPtr revIDLastSave="0" documentId="13_ncr:1_{8831C044-99A0-4473-A8E6-CD0AE907925D}" xr6:coauthVersionLast="47" xr6:coauthVersionMax="47" xr10:uidLastSave="{00000000-0000-0000-0000-000000000000}"/>
  <bookViews>
    <workbookView xWindow="-57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captaciones'!$A$3:$S$16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5" i="2"/>
  <c r="G4" i="2"/>
  <c r="F16" i="2"/>
  <c r="E16" i="2"/>
  <c r="D16" i="2"/>
  <c r="C16" i="2"/>
  <c r="K15" i="2"/>
  <c r="K14" i="2"/>
  <c r="K13" i="2"/>
  <c r="K12" i="2"/>
  <c r="K11" i="2"/>
  <c r="K10" i="2"/>
  <c r="K9" i="2"/>
  <c r="K8" i="2"/>
  <c r="K7" i="2"/>
  <c r="K6" i="2"/>
  <c r="K5" i="2"/>
  <c r="K4" i="2"/>
  <c r="R16" i="2"/>
  <c r="P16" i="2"/>
  <c r="O16" i="2"/>
  <c r="N16" i="2"/>
  <c r="M16" i="2"/>
  <c r="J16" i="2"/>
  <c r="I16" i="2"/>
  <c r="H16" i="2"/>
  <c r="Q15" i="2"/>
  <c r="Q14" i="2"/>
  <c r="Q13" i="2"/>
  <c r="Q12" i="2"/>
  <c r="Q11" i="2"/>
  <c r="Q10" i="2"/>
  <c r="Q9" i="2"/>
  <c r="Q8" i="2"/>
  <c r="Q7" i="2"/>
  <c r="Q6" i="2"/>
  <c r="Q5" i="2"/>
  <c r="Q4" i="2"/>
  <c r="K16" i="2" l="1"/>
  <c r="L10" i="2"/>
  <c r="S10" i="2" s="1"/>
  <c r="L11" i="2"/>
  <c r="L4" i="2"/>
  <c r="L12" i="2"/>
  <c r="S12" i="2" s="1"/>
  <c r="L5" i="2"/>
  <c r="S5" i="2" s="1"/>
  <c r="L13" i="2"/>
  <c r="S13" i="2" s="1"/>
  <c r="L9" i="2"/>
  <c r="S9" i="2" s="1"/>
  <c r="L6" i="2"/>
  <c r="S6" i="2" s="1"/>
  <c r="L14" i="2"/>
  <c r="S14" i="2" s="1"/>
  <c r="L7" i="2"/>
  <c r="S7" i="2" s="1"/>
  <c r="L15" i="2"/>
  <c r="S15" i="2" s="1"/>
  <c r="L8" i="2"/>
  <c r="S8" i="2" s="1"/>
  <c r="G16" i="2"/>
  <c r="S4" i="2"/>
  <c r="S11" i="2"/>
  <c r="Q16" i="2"/>
  <c r="L16" i="2" l="1"/>
  <c r="S16" i="2"/>
</calcChain>
</file>

<file path=xl/sharedStrings.xml><?xml version="1.0" encoding="utf-8"?>
<sst xmlns="http://schemas.openxmlformats.org/spreadsheetml/2006/main" count="38" uniqueCount="37">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</sst>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16"/>
  <sheetViews>
    <sheetView tabSelected="1" zoomScale="80" zoomScaleNormal="80" workbookViewId="0">
      <selection activeCell="E26" sqref="E26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ht="16.5" customHeight="1" x14ac:dyDescent="0.35">
      <c r="A4" s="17">
        <v>2022</v>
      </c>
      <c r="B4" s="3" t="s">
        <v>5</v>
      </c>
      <c r="C4" s="4">
        <v>24531</v>
      </c>
      <c r="D4" s="4">
        <v>177419</v>
      </c>
      <c r="E4" s="4">
        <v>0</v>
      </c>
      <c r="F4" s="4">
        <v>325788</v>
      </c>
      <c r="G4" s="4">
        <f t="shared" ref="G4:G15" si="0">SUM(C4:F4)</f>
        <v>527738</v>
      </c>
      <c r="H4" s="4">
        <v>233580</v>
      </c>
      <c r="I4" s="4">
        <v>0</v>
      </c>
      <c r="J4" s="4">
        <v>0</v>
      </c>
      <c r="K4" s="4">
        <f t="shared" ref="K4:K15" si="1">SUM(H4:J4)</f>
        <v>233580</v>
      </c>
      <c r="L4" s="4">
        <f t="shared" ref="L4:L15" si="2">+G4+K4</f>
        <v>761318</v>
      </c>
      <c r="M4" s="4">
        <v>41205</v>
      </c>
      <c r="N4" s="4">
        <v>61382</v>
      </c>
      <c r="O4" s="4">
        <v>312103</v>
      </c>
      <c r="P4" s="4">
        <v>363311</v>
      </c>
      <c r="Q4" s="4">
        <f t="shared" ref="Q4:Q15" si="3">SUM(N4:P4)</f>
        <v>736796</v>
      </c>
      <c r="R4" s="4">
        <v>24094.499999999869</v>
      </c>
      <c r="S4" s="4">
        <f t="shared" ref="S4:S15" si="4">L4+M4+Q4+R4</f>
        <v>1563413.4999999998</v>
      </c>
    </row>
    <row r="5" spans="1:19" ht="16.5" customHeight="1" x14ac:dyDescent="0.35">
      <c r="A5" s="18"/>
      <c r="B5" s="3" t="s">
        <v>6</v>
      </c>
      <c r="C5" s="4">
        <v>16223</v>
      </c>
      <c r="D5" s="4">
        <v>86980</v>
      </c>
      <c r="E5" s="4">
        <v>0</v>
      </c>
      <c r="F5" s="4">
        <v>476673</v>
      </c>
      <c r="G5" s="4">
        <f t="shared" si="0"/>
        <v>579876</v>
      </c>
      <c r="H5" s="4">
        <v>0</v>
      </c>
      <c r="I5" s="4">
        <v>0</v>
      </c>
      <c r="J5" s="4">
        <v>186529</v>
      </c>
      <c r="K5" s="4">
        <f t="shared" si="1"/>
        <v>186529</v>
      </c>
      <c r="L5" s="4">
        <f t="shared" si="2"/>
        <v>766405</v>
      </c>
      <c r="M5" s="4">
        <v>45787</v>
      </c>
      <c r="N5" s="4">
        <v>70874</v>
      </c>
      <c r="O5" s="4">
        <v>304090</v>
      </c>
      <c r="P5" s="4">
        <v>317800</v>
      </c>
      <c r="Q5" s="4">
        <f t="shared" si="3"/>
        <v>692764</v>
      </c>
      <c r="R5" s="4">
        <v>33227.800000000003</v>
      </c>
      <c r="S5" s="4">
        <f t="shared" si="4"/>
        <v>1538183.8</v>
      </c>
    </row>
    <row r="6" spans="1:19" ht="16.5" customHeight="1" x14ac:dyDescent="0.35">
      <c r="A6" s="18"/>
      <c r="B6" s="3" t="s">
        <v>7</v>
      </c>
      <c r="C6" s="4">
        <v>11923.000000000175</v>
      </c>
      <c r="D6" s="4">
        <v>279792</v>
      </c>
      <c r="E6" s="4">
        <v>0</v>
      </c>
      <c r="F6" s="4">
        <v>477935.3666665554</v>
      </c>
      <c r="G6" s="4">
        <f t="shared" si="0"/>
        <v>769650.36666655564</v>
      </c>
      <c r="H6" s="4">
        <v>0</v>
      </c>
      <c r="I6" s="4">
        <v>0</v>
      </c>
      <c r="J6" s="4">
        <v>220097</v>
      </c>
      <c r="K6" s="4">
        <f t="shared" si="1"/>
        <v>220097</v>
      </c>
      <c r="L6" s="4">
        <f t="shared" si="2"/>
        <v>989747.36666655564</v>
      </c>
      <c r="M6" s="4">
        <v>59681</v>
      </c>
      <c r="N6" s="4">
        <v>135095</v>
      </c>
      <c r="O6" s="4">
        <v>364991</v>
      </c>
      <c r="P6" s="4">
        <v>254030</v>
      </c>
      <c r="Q6" s="4">
        <f t="shared" si="3"/>
        <v>754116</v>
      </c>
      <c r="R6" s="4">
        <v>23921.600000000035</v>
      </c>
      <c r="S6" s="4">
        <f t="shared" si="4"/>
        <v>1827465.9666665557</v>
      </c>
    </row>
    <row r="7" spans="1:19" ht="16.5" customHeight="1" x14ac:dyDescent="0.35">
      <c r="A7" s="18"/>
      <c r="B7" s="3" t="s">
        <v>8</v>
      </c>
      <c r="C7" s="4">
        <v>16924</v>
      </c>
      <c r="D7" s="4">
        <v>519112</v>
      </c>
      <c r="E7" s="4">
        <v>158003</v>
      </c>
      <c r="F7" s="4">
        <v>593547.30000010133</v>
      </c>
      <c r="G7" s="4">
        <f t="shared" si="0"/>
        <v>1287586.3000001013</v>
      </c>
      <c r="H7" s="4">
        <v>4288</v>
      </c>
      <c r="I7" s="4">
        <v>21590</v>
      </c>
      <c r="J7" s="4">
        <v>214354</v>
      </c>
      <c r="K7" s="4">
        <f t="shared" si="1"/>
        <v>240232</v>
      </c>
      <c r="L7" s="4">
        <f t="shared" si="2"/>
        <v>1527818.3000001013</v>
      </c>
      <c r="M7" s="4">
        <v>77667</v>
      </c>
      <c r="N7" s="4">
        <v>155225</v>
      </c>
      <c r="O7" s="4">
        <v>356779</v>
      </c>
      <c r="P7" s="4">
        <v>348026</v>
      </c>
      <c r="Q7" s="4">
        <f t="shared" si="3"/>
        <v>860030</v>
      </c>
      <c r="R7" s="4">
        <v>41757.700000000099</v>
      </c>
      <c r="S7" s="4">
        <f t="shared" si="4"/>
        <v>2507273.0000001015</v>
      </c>
    </row>
    <row r="8" spans="1:19" ht="16.5" customHeight="1" x14ac:dyDescent="0.35">
      <c r="A8" s="18"/>
      <c r="B8" s="3" t="s">
        <v>9</v>
      </c>
      <c r="C8" s="4">
        <v>16424</v>
      </c>
      <c r="D8" s="4">
        <v>241436</v>
      </c>
      <c r="E8" s="4">
        <v>500988</v>
      </c>
      <c r="F8" s="4">
        <v>690682.16527758958</v>
      </c>
      <c r="G8" s="4">
        <f t="shared" si="0"/>
        <v>1449530.1652775896</v>
      </c>
      <c r="H8" s="4">
        <v>186324</v>
      </c>
      <c r="I8" s="4">
        <v>42758</v>
      </c>
      <c r="J8" s="4">
        <v>310893</v>
      </c>
      <c r="K8" s="4">
        <f t="shared" si="1"/>
        <v>539975</v>
      </c>
      <c r="L8" s="4">
        <f t="shared" si="2"/>
        <v>1989505.1652775896</v>
      </c>
      <c r="M8" s="4">
        <v>118584</v>
      </c>
      <c r="N8" s="4">
        <v>336602</v>
      </c>
      <c r="O8" s="4">
        <v>357125</v>
      </c>
      <c r="P8" s="4">
        <v>434121</v>
      </c>
      <c r="Q8" s="4">
        <f t="shared" si="3"/>
        <v>1127848</v>
      </c>
      <c r="R8" s="4">
        <v>77725.100000000006</v>
      </c>
      <c r="S8" s="4">
        <f t="shared" si="4"/>
        <v>3313662.2652775897</v>
      </c>
    </row>
    <row r="9" spans="1:19" ht="16.5" customHeight="1" x14ac:dyDescent="0.35">
      <c r="A9" s="18"/>
      <c r="B9" s="3" t="s">
        <v>10</v>
      </c>
      <c r="C9" s="4">
        <v>6022</v>
      </c>
      <c r="D9" s="4">
        <v>64912</v>
      </c>
      <c r="E9" s="4">
        <v>411863</v>
      </c>
      <c r="F9" s="4">
        <v>345954.16805575369</v>
      </c>
      <c r="G9" s="4">
        <f t="shared" si="0"/>
        <v>828751.16805575369</v>
      </c>
      <c r="H9" s="4">
        <v>1030920</v>
      </c>
      <c r="I9" s="4">
        <v>115850</v>
      </c>
      <c r="J9" s="4">
        <v>423279</v>
      </c>
      <c r="K9" s="4">
        <f t="shared" si="1"/>
        <v>1570049</v>
      </c>
      <c r="L9" s="4">
        <f t="shared" si="2"/>
        <v>2398800.1680557537</v>
      </c>
      <c r="M9" s="4">
        <v>129417</v>
      </c>
      <c r="N9" s="4">
        <v>352173</v>
      </c>
      <c r="O9" s="4">
        <v>464442</v>
      </c>
      <c r="P9" s="4">
        <v>458641</v>
      </c>
      <c r="Q9" s="4">
        <f t="shared" si="3"/>
        <v>1275256</v>
      </c>
      <c r="R9" s="4">
        <v>97337.399999999951</v>
      </c>
      <c r="S9" s="4">
        <f t="shared" si="4"/>
        <v>3900810.5680557536</v>
      </c>
    </row>
    <row r="10" spans="1:19" ht="16.5" customHeight="1" x14ac:dyDescent="0.35">
      <c r="A10" s="18"/>
      <c r="B10" s="3" t="s">
        <v>11</v>
      </c>
      <c r="C10" s="4">
        <v>0</v>
      </c>
      <c r="D10" s="4">
        <v>40808</v>
      </c>
      <c r="E10" s="4">
        <v>549650</v>
      </c>
      <c r="F10" s="4">
        <v>23810</v>
      </c>
      <c r="G10" s="4">
        <f t="shared" si="0"/>
        <v>614268</v>
      </c>
      <c r="H10" s="4">
        <v>1241477</v>
      </c>
      <c r="I10" s="4">
        <v>209442</v>
      </c>
      <c r="J10" s="4">
        <v>440073</v>
      </c>
      <c r="K10" s="4">
        <f t="shared" si="1"/>
        <v>1890992</v>
      </c>
      <c r="L10" s="4">
        <f t="shared" si="2"/>
        <v>2505260</v>
      </c>
      <c r="M10" s="4">
        <v>155540</v>
      </c>
      <c r="N10" s="4">
        <v>362936</v>
      </c>
      <c r="O10" s="4">
        <v>536599</v>
      </c>
      <c r="P10" s="4">
        <v>457506</v>
      </c>
      <c r="Q10" s="4">
        <f t="shared" si="3"/>
        <v>1357041</v>
      </c>
      <c r="R10" s="4">
        <v>118087.9000000001</v>
      </c>
      <c r="S10" s="4">
        <f t="shared" si="4"/>
        <v>4135928.9</v>
      </c>
    </row>
    <row r="11" spans="1:19" ht="16.5" customHeight="1" x14ac:dyDescent="0.35">
      <c r="A11" s="18"/>
      <c r="B11" s="3" t="s">
        <v>12</v>
      </c>
      <c r="C11" s="4">
        <v>0</v>
      </c>
      <c r="D11" s="4">
        <v>53885</v>
      </c>
      <c r="E11" s="4">
        <v>269640</v>
      </c>
      <c r="F11" s="4">
        <v>15080</v>
      </c>
      <c r="G11" s="4">
        <f t="shared" si="0"/>
        <v>338605</v>
      </c>
      <c r="H11" s="4">
        <v>1413453</v>
      </c>
      <c r="I11" s="4">
        <v>298989</v>
      </c>
      <c r="J11" s="4">
        <v>439459</v>
      </c>
      <c r="K11" s="4">
        <f t="shared" si="1"/>
        <v>2151901</v>
      </c>
      <c r="L11" s="4">
        <f t="shared" si="2"/>
        <v>2490506</v>
      </c>
      <c r="M11" s="4">
        <v>153498</v>
      </c>
      <c r="N11" s="4">
        <v>362882</v>
      </c>
      <c r="O11" s="4">
        <v>540132</v>
      </c>
      <c r="P11" s="4">
        <v>502917</v>
      </c>
      <c r="Q11" s="4">
        <f t="shared" si="3"/>
        <v>1405931</v>
      </c>
      <c r="R11" s="4">
        <v>124048.69999999985</v>
      </c>
      <c r="S11" s="4">
        <f t="shared" si="4"/>
        <v>4173983.6999999997</v>
      </c>
    </row>
    <row r="12" spans="1:19" ht="16.5" customHeight="1" x14ac:dyDescent="0.35">
      <c r="A12" s="18"/>
      <c r="B12" s="3" t="s">
        <v>13</v>
      </c>
      <c r="C12" s="4">
        <v>0</v>
      </c>
      <c r="D12" s="4">
        <v>43332</v>
      </c>
      <c r="E12" s="4">
        <v>24775</v>
      </c>
      <c r="F12" s="4">
        <v>30419</v>
      </c>
      <c r="G12" s="4">
        <f t="shared" si="0"/>
        <v>98526</v>
      </c>
      <c r="H12" s="4">
        <v>1319567</v>
      </c>
      <c r="I12" s="4">
        <v>346233</v>
      </c>
      <c r="J12" s="4">
        <v>427416</v>
      </c>
      <c r="K12" s="4">
        <f t="shared" si="1"/>
        <v>2093216</v>
      </c>
      <c r="L12" s="4">
        <f t="shared" si="2"/>
        <v>2191742</v>
      </c>
      <c r="M12" s="4">
        <v>133936</v>
      </c>
      <c r="N12" s="4">
        <v>343956</v>
      </c>
      <c r="O12" s="4">
        <v>493798</v>
      </c>
      <c r="P12" s="4">
        <v>434559</v>
      </c>
      <c r="Q12" s="4">
        <f t="shared" si="3"/>
        <v>1272313</v>
      </c>
      <c r="R12" s="4">
        <v>85053.609000000142</v>
      </c>
      <c r="S12" s="4">
        <f t="shared" si="4"/>
        <v>3683044.6090000002</v>
      </c>
    </row>
    <row r="13" spans="1:19" ht="16.5" customHeight="1" x14ac:dyDescent="0.35">
      <c r="A13" s="18"/>
      <c r="B13" s="3" t="s">
        <v>14</v>
      </c>
      <c r="C13" s="4">
        <v>0</v>
      </c>
      <c r="D13" s="4">
        <v>116080</v>
      </c>
      <c r="E13" s="4">
        <v>165793</v>
      </c>
      <c r="F13" s="4">
        <v>621078</v>
      </c>
      <c r="G13" s="4">
        <f t="shared" si="0"/>
        <v>902951</v>
      </c>
      <c r="H13" s="4">
        <v>593035</v>
      </c>
      <c r="I13" s="4">
        <v>126980</v>
      </c>
      <c r="J13" s="4">
        <v>440373</v>
      </c>
      <c r="K13" s="4">
        <f t="shared" si="1"/>
        <v>1160388</v>
      </c>
      <c r="L13" s="4">
        <f t="shared" si="2"/>
        <v>2063339</v>
      </c>
      <c r="M13" s="4">
        <v>89934</v>
      </c>
      <c r="N13" s="4">
        <v>353621</v>
      </c>
      <c r="O13" s="4">
        <v>374230</v>
      </c>
      <c r="P13" s="4">
        <v>395388</v>
      </c>
      <c r="Q13" s="4">
        <f t="shared" si="3"/>
        <v>1123239</v>
      </c>
      <c r="R13" s="4">
        <v>57765.320999999909</v>
      </c>
      <c r="S13" s="4">
        <f t="shared" si="4"/>
        <v>3334277.321</v>
      </c>
    </row>
    <row r="14" spans="1:19" ht="16.5" customHeight="1" x14ac:dyDescent="0.35">
      <c r="A14" s="18"/>
      <c r="B14" s="3" t="s">
        <v>15</v>
      </c>
      <c r="C14" s="4">
        <v>0</v>
      </c>
      <c r="D14" s="4">
        <v>373268</v>
      </c>
      <c r="E14" s="4">
        <v>0</v>
      </c>
      <c r="F14" s="4">
        <v>447385</v>
      </c>
      <c r="G14" s="4">
        <f t="shared" si="0"/>
        <v>820653</v>
      </c>
      <c r="H14" s="4">
        <v>868791</v>
      </c>
      <c r="I14" s="4">
        <v>25018</v>
      </c>
      <c r="J14" s="4">
        <v>427145</v>
      </c>
      <c r="K14" s="4">
        <f t="shared" si="1"/>
        <v>1320954</v>
      </c>
      <c r="L14" s="4">
        <f t="shared" si="2"/>
        <v>2141607</v>
      </c>
      <c r="M14" s="4">
        <v>63362</v>
      </c>
      <c r="N14" s="4">
        <v>216555</v>
      </c>
      <c r="O14" s="4">
        <v>304759</v>
      </c>
      <c r="P14" s="4">
        <v>317975</v>
      </c>
      <c r="Q14" s="4">
        <f t="shared" si="3"/>
        <v>839289</v>
      </c>
      <c r="R14" s="4">
        <v>32154.288</v>
      </c>
      <c r="S14" s="4">
        <f t="shared" si="4"/>
        <v>3076412.2880000002</v>
      </c>
    </row>
    <row r="15" spans="1:19" ht="16.5" customHeight="1" x14ac:dyDescent="0.35">
      <c r="A15" s="18"/>
      <c r="B15" s="3" t="s">
        <v>16</v>
      </c>
      <c r="C15" s="4">
        <v>0</v>
      </c>
      <c r="D15" s="4">
        <v>898344</v>
      </c>
      <c r="E15" s="4">
        <v>0</v>
      </c>
      <c r="F15" s="4">
        <v>563706</v>
      </c>
      <c r="G15" s="4">
        <f t="shared" si="0"/>
        <v>1462050</v>
      </c>
      <c r="H15" s="4">
        <v>988810</v>
      </c>
      <c r="I15" s="4">
        <v>0</v>
      </c>
      <c r="J15" s="4">
        <v>440450</v>
      </c>
      <c r="K15" s="4">
        <f t="shared" si="1"/>
        <v>1429260</v>
      </c>
      <c r="L15" s="4">
        <f t="shared" si="2"/>
        <v>2891310</v>
      </c>
      <c r="M15" s="4">
        <v>68810</v>
      </c>
      <c r="N15" s="4">
        <v>206168</v>
      </c>
      <c r="O15" s="4">
        <v>263778</v>
      </c>
      <c r="P15" s="4">
        <v>325017</v>
      </c>
      <c r="Q15" s="4">
        <f t="shared" si="3"/>
        <v>794963</v>
      </c>
      <c r="R15" s="4">
        <v>28163.812000000107</v>
      </c>
      <c r="S15" s="4">
        <f t="shared" si="4"/>
        <v>3783246.8119999999</v>
      </c>
    </row>
    <row r="16" spans="1:19" ht="16.5" customHeight="1" x14ac:dyDescent="0.35">
      <c r="A16" s="19"/>
      <c r="B16" s="5" t="s">
        <v>17</v>
      </c>
      <c r="C16" s="6">
        <f t="shared" ref="C16:D16" si="5">SUM(C4:C15)</f>
        <v>92047.000000000175</v>
      </c>
      <c r="D16" s="6">
        <f t="shared" si="5"/>
        <v>2895368</v>
      </c>
      <c r="E16" s="6">
        <f t="shared" ref="E16:G16" si="6">SUM(E4:E15)</f>
        <v>2080712</v>
      </c>
      <c r="F16" s="6">
        <f t="shared" si="6"/>
        <v>4612058</v>
      </c>
      <c r="G16" s="6">
        <f t="shared" si="6"/>
        <v>9680185</v>
      </c>
      <c r="H16" s="6">
        <f t="shared" ref="H16:S16" si="7">SUM(H4:H15)</f>
        <v>7880245</v>
      </c>
      <c r="I16" s="6">
        <f t="shared" si="7"/>
        <v>1186860</v>
      </c>
      <c r="J16" s="6">
        <f t="shared" si="7"/>
        <v>3970068</v>
      </c>
      <c r="K16" s="6">
        <f t="shared" ref="K16" si="8">SUM(K4:K15)</f>
        <v>13037173</v>
      </c>
      <c r="L16" s="6">
        <f t="shared" si="7"/>
        <v>22717358</v>
      </c>
      <c r="M16" s="6">
        <f t="shared" si="7"/>
        <v>1137421</v>
      </c>
      <c r="N16" s="6">
        <f t="shared" si="7"/>
        <v>2957469</v>
      </c>
      <c r="O16" s="6">
        <f t="shared" si="7"/>
        <v>4672826</v>
      </c>
      <c r="P16" s="6">
        <f t="shared" si="7"/>
        <v>4609291</v>
      </c>
      <c r="Q16" s="6">
        <f t="shared" si="7"/>
        <v>12239586</v>
      </c>
      <c r="R16" s="6">
        <f t="shared" si="7"/>
        <v>743337.73000000021</v>
      </c>
      <c r="S16" s="6">
        <f t="shared" si="7"/>
        <v>36837702.729999997</v>
      </c>
    </row>
  </sheetData>
  <autoFilter ref="A3:S16" xr:uid="{96F2EACE-11F6-4F91-86D6-D7D95D8C058C}"/>
  <mergeCells count="3">
    <mergeCell ref="A4:A16"/>
    <mergeCell ref="N2:Q2"/>
    <mergeCell ref="C2:L2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Joan Camps Morey</cp:lastModifiedBy>
  <cp:lastPrinted>2025-02-19T14:12:22Z</cp:lastPrinted>
  <dcterms:created xsi:type="dcterms:W3CDTF">2023-06-09T09:57:32Z</dcterms:created>
  <dcterms:modified xsi:type="dcterms:W3CDTF">2025-10-01T08:26:35Z</dcterms:modified>
</cp:coreProperties>
</file>