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.camps\Workspace\dandd\data\aba\"/>
    </mc:Choice>
  </mc:AlternateContent>
  <xr:revisionPtr revIDLastSave="0" documentId="13_ncr:1_{81E6182A-CD45-4DAE-A5CF-75497179C7A2}" xr6:coauthVersionLast="47" xr6:coauthVersionMax="47" xr10:uidLastSave="{00000000-0000-0000-0000-000000000000}"/>
  <bookViews>
    <workbookView xWindow="-57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captaciones'!$A$3:$S$16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5" i="2"/>
  <c r="G4" i="2"/>
  <c r="F16" i="2"/>
  <c r="E16" i="2"/>
  <c r="D16" i="2"/>
  <c r="C16" i="2"/>
  <c r="K15" i="2"/>
  <c r="K14" i="2"/>
  <c r="K13" i="2"/>
  <c r="K12" i="2"/>
  <c r="K11" i="2"/>
  <c r="K10" i="2"/>
  <c r="K9" i="2"/>
  <c r="K8" i="2"/>
  <c r="K7" i="2"/>
  <c r="K6" i="2"/>
  <c r="K5" i="2"/>
  <c r="K4" i="2"/>
  <c r="R16" i="2"/>
  <c r="P16" i="2"/>
  <c r="O16" i="2"/>
  <c r="N16" i="2"/>
  <c r="M16" i="2"/>
  <c r="J16" i="2"/>
  <c r="I16" i="2"/>
  <c r="H16" i="2"/>
  <c r="Q15" i="2"/>
  <c r="Q14" i="2"/>
  <c r="Q13" i="2"/>
  <c r="Q12" i="2"/>
  <c r="Q11" i="2"/>
  <c r="Q10" i="2"/>
  <c r="Q9" i="2"/>
  <c r="Q8" i="2"/>
  <c r="Q7" i="2"/>
  <c r="Q6" i="2"/>
  <c r="Q5" i="2"/>
  <c r="Q4" i="2"/>
  <c r="K16" i="2" l="1"/>
  <c r="L12" i="2"/>
  <c r="S12" i="2" s="1"/>
  <c r="L10" i="2"/>
  <c r="S10" i="2" s="1"/>
  <c r="L11" i="2"/>
  <c r="S11" i="2" s="1"/>
  <c r="L9" i="2"/>
  <c r="S9" i="2" s="1"/>
  <c r="G16" i="2"/>
  <c r="L5" i="2"/>
  <c r="L13" i="2"/>
  <c r="S13" i="2" s="1"/>
  <c r="L6" i="2"/>
  <c r="S6" i="2" s="1"/>
  <c r="L14" i="2"/>
  <c r="S14" i="2" s="1"/>
  <c r="L4" i="2"/>
  <c r="S4" i="2" s="1"/>
  <c r="L7" i="2"/>
  <c r="S7" i="2" s="1"/>
  <c r="L15" i="2"/>
  <c r="S15" i="2" s="1"/>
  <c r="L8" i="2"/>
  <c r="S8" i="2" s="1"/>
  <c r="Q16" i="2"/>
  <c r="L16" i="2" l="1"/>
  <c r="S5" i="2"/>
  <c r="S16" i="2" s="1"/>
</calcChain>
</file>

<file path=xl/sharedStrings.xml><?xml version="1.0" encoding="utf-8"?>
<sst xmlns="http://schemas.openxmlformats.org/spreadsheetml/2006/main" count="38" uniqueCount="37">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</sst>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16"/>
  <sheetViews>
    <sheetView tabSelected="1" zoomScale="80" zoomScaleNormal="80" workbookViewId="0">
      <selection activeCell="F29" sqref="F29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ht="16.5" customHeight="1" x14ac:dyDescent="0.35">
      <c r="A4" s="17">
        <v>2020</v>
      </c>
      <c r="B4" s="3" t="s">
        <v>5</v>
      </c>
      <c r="C4" s="4">
        <v>23560</v>
      </c>
      <c r="D4" s="4">
        <v>1110267</v>
      </c>
      <c r="E4" s="4">
        <v>0</v>
      </c>
      <c r="F4" s="4">
        <v>483480</v>
      </c>
      <c r="G4" s="4">
        <f t="shared" ref="G4:G15" si="0">SUM(C4:F4)</f>
        <v>1617307</v>
      </c>
      <c r="H4" s="4">
        <v>248516</v>
      </c>
      <c r="I4" s="4">
        <v>70875</v>
      </c>
      <c r="J4" s="4">
        <v>148180</v>
      </c>
      <c r="K4" s="4">
        <f t="shared" ref="K4:K15" si="1">SUM(H4:J4)</f>
        <v>467571</v>
      </c>
      <c r="L4" s="4">
        <f t="shared" ref="L4:L15" si="2">+G4+K4</f>
        <v>2084878</v>
      </c>
      <c r="M4" s="4">
        <v>56016</v>
      </c>
      <c r="N4" s="4">
        <v>230600</v>
      </c>
      <c r="O4" s="4">
        <v>378237</v>
      </c>
      <c r="P4" s="4">
        <v>100128</v>
      </c>
      <c r="Q4" s="4">
        <f t="shared" ref="Q4:Q15" si="3">SUM(N4:P4)</f>
        <v>708965</v>
      </c>
      <c r="R4" s="4">
        <v>22091.500000000091</v>
      </c>
      <c r="S4" s="4">
        <f t="shared" ref="S4:S15" si="4">L4+M4+Q4+R4</f>
        <v>2871950.5</v>
      </c>
    </row>
    <row r="5" spans="1:19" ht="16.5" customHeight="1" x14ac:dyDescent="0.35">
      <c r="A5" s="18"/>
      <c r="B5" s="3" t="s">
        <v>6</v>
      </c>
      <c r="C5" s="4">
        <v>24870</v>
      </c>
      <c r="D5" s="4">
        <v>529666</v>
      </c>
      <c r="E5" s="4">
        <v>5381</v>
      </c>
      <c r="F5" s="4">
        <v>327833</v>
      </c>
      <c r="G5" s="4">
        <f t="shared" si="0"/>
        <v>887750</v>
      </c>
      <c r="H5" s="4">
        <v>64174</v>
      </c>
      <c r="I5" s="4">
        <v>67617</v>
      </c>
      <c r="J5" s="4">
        <v>301072</v>
      </c>
      <c r="K5" s="4">
        <f t="shared" si="1"/>
        <v>432863</v>
      </c>
      <c r="L5" s="4">
        <f t="shared" si="2"/>
        <v>1320613</v>
      </c>
      <c r="M5" s="4">
        <v>54367</v>
      </c>
      <c r="N5" s="4">
        <v>186302</v>
      </c>
      <c r="O5" s="4">
        <v>341390</v>
      </c>
      <c r="P5" s="4">
        <v>142379</v>
      </c>
      <c r="Q5" s="4">
        <f t="shared" si="3"/>
        <v>670071</v>
      </c>
      <c r="R5" s="4">
        <v>22074.3999999997</v>
      </c>
      <c r="S5" s="4">
        <f t="shared" si="4"/>
        <v>2067125.3999999997</v>
      </c>
    </row>
    <row r="6" spans="1:19" ht="16.5" customHeight="1" x14ac:dyDescent="0.35">
      <c r="A6" s="18"/>
      <c r="B6" s="3" t="s">
        <v>7</v>
      </c>
      <c r="C6" s="4">
        <v>18974</v>
      </c>
      <c r="D6" s="4">
        <v>143936</v>
      </c>
      <c r="E6" s="4">
        <v>50587</v>
      </c>
      <c r="F6" s="4">
        <v>485763</v>
      </c>
      <c r="G6" s="4">
        <f t="shared" si="0"/>
        <v>699260</v>
      </c>
      <c r="H6" s="4">
        <v>245848</v>
      </c>
      <c r="I6" s="4">
        <v>5689</v>
      </c>
      <c r="J6" s="4">
        <v>0</v>
      </c>
      <c r="K6" s="4">
        <f t="shared" si="1"/>
        <v>251537</v>
      </c>
      <c r="L6" s="4">
        <f t="shared" si="2"/>
        <v>950797</v>
      </c>
      <c r="M6" s="4">
        <v>63880</v>
      </c>
      <c r="N6" s="4">
        <v>307672</v>
      </c>
      <c r="O6" s="4">
        <v>316831</v>
      </c>
      <c r="P6" s="4">
        <v>153773</v>
      </c>
      <c r="Q6" s="4">
        <f t="shared" si="3"/>
        <v>778276</v>
      </c>
      <c r="R6" s="4">
        <v>27994.399999999998</v>
      </c>
      <c r="S6" s="4">
        <f t="shared" si="4"/>
        <v>1820947.4</v>
      </c>
    </row>
    <row r="7" spans="1:19" ht="16.5" customHeight="1" x14ac:dyDescent="0.35">
      <c r="A7" s="18"/>
      <c r="B7" s="3" t="s">
        <v>8</v>
      </c>
      <c r="C7" s="4">
        <v>11940</v>
      </c>
      <c r="D7" s="4">
        <v>352409</v>
      </c>
      <c r="E7" s="4">
        <v>13900</v>
      </c>
      <c r="F7" s="4">
        <v>358069</v>
      </c>
      <c r="G7" s="4">
        <f t="shared" si="0"/>
        <v>736318</v>
      </c>
      <c r="H7" s="4">
        <v>248506</v>
      </c>
      <c r="I7" s="4">
        <v>0</v>
      </c>
      <c r="J7" s="4">
        <v>0</v>
      </c>
      <c r="K7" s="4">
        <f t="shared" si="1"/>
        <v>248506</v>
      </c>
      <c r="L7" s="4">
        <f t="shared" si="2"/>
        <v>984824</v>
      </c>
      <c r="M7" s="4">
        <v>64662</v>
      </c>
      <c r="N7" s="4">
        <v>229123</v>
      </c>
      <c r="O7" s="4">
        <v>315049</v>
      </c>
      <c r="P7" s="4">
        <v>157445</v>
      </c>
      <c r="Q7" s="4">
        <f t="shared" si="3"/>
        <v>701617</v>
      </c>
      <c r="R7" s="4">
        <v>28149.8</v>
      </c>
      <c r="S7" s="4">
        <f t="shared" si="4"/>
        <v>1779252.8</v>
      </c>
    </row>
    <row r="8" spans="1:19" ht="16.5" customHeight="1" x14ac:dyDescent="0.35">
      <c r="A8" s="18"/>
      <c r="B8" s="3" t="s">
        <v>9</v>
      </c>
      <c r="C8" s="4">
        <v>22970</v>
      </c>
      <c r="D8" s="4">
        <v>249822</v>
      </c>
      <c r="E8" s="4">
        <v>54135</v>
      </c>
      <c r="F8" s="4">
        <v>460697</v>
      </c>
      <c r="G8" s="4">
        <f t="shared" si="0"/>
        <v>787624</v>
      </c>
      <c r="H8" s="4">
        <v>259896</v>
      </c>
      <c r="I8" s="4">
        <v>0</v>
      </c>
      <c r="J8" s="4">
        <v>0</v>
      </c>
      <c r="K8" s="4">
        <f t="shared" si="1"/>
        <v>259896</v>
      </c>
      <c r="L8" s="4">
        <f t="shared" si="2"/>
        <v>1047520</v>
      </c>
      <c r="M8" s="4">
        <v>78461</v>
      </c>
      <c r="N8" s="4">
        <v>212011</v>
      </c>
      <c r="O8" s="4">
        <v>354203</v>
      </c>
      <c r="P8" s="4">
        <v>227668</v>
      </c>
      <c r="Q8" s="4">
        <f t="shared" si="3"/>
        <v>793882</v>
      </c>
      <c r="R8" s="4">
        <v>32082.600000000002</v>
      </c>
      <c r="S8" s="4">
        <f t="shared" si="4"/>
        <v>1951945.6</v>
      </c>
    </row>
    <row r="9" spans="1:19" ht="16.5" customHeight="1" x14ac:dyDescent="0.35">
      <c r="A9" s="18"/>
      <c r="B9" s="3" t="s">
        <v>10</v>
      </c>
      <c r="C9" s="4">
        <v>7580</v>
      </c>
      <c r="D9" s="4">
        <v>140646</v>
      </c>
      <c r="E9" s="4">
        <v>302085</v>
      </c>
      <c r="F9" s="4">
        <v>450242</v>
      </c>
      <c r="G9" s="4">
        <f t="shared" si="0"/>
        <v>900553</v>
      </c>
      <c r="H9" s="4">
        <v>254958</v>
      </c>
      <c r="I9" s="4">
        <v>0</v>
      </c>
      <c r="J9" s="4">
        <v>0</v>
      </c>
      <c r="K9" s="4">
        <f t="shared" si="1"/>
        <v>254958</v>
      </c>
      <c r="L9" s="4">
        <f t="shared" si="2"/>
        <v>1155511</v>
      </c>
      <c r="M9" s="4">
        <v>92137</v>
      </c>
      <c r="N9" s="4">
        <v>230969</v>
      </c>
      <c r="O9" s="4">
        <v>338077</v>
      </c>
      <c r="P9" s="4">
        <v>277680</v>
      </c>
      <c r="Q9" s="4">
        <f t="shared" si="3"/>
        <v>846726</v>
      </c>
      <c r="R9" s="4">
        <v>48237.25</v>
      </c>
      <c r="S9" s="4">
        <f t="shared" si="4"/>
        <v>2142611.25</v>
      </c>
    </row>
    <row r="10" spans="1:19" ht="16.5" customHeight="1" x14ac:dyDescent="0.35">
      <c r="A10" s="18"/>
      <c r="B10" s="3" t="s">
        <v>11</v>
      </c>
      <c r="C10" s="4">
        <v>0</v>
      </c>
      <c r="D10" s="4">
        <v>79511</v>
      </c>
      <c r="E10" s="4">
        <v>743559</v>
      </c>
      <c r="F10" s="4">
        <v>158840</v>
      </c>
      <c r="G10" s="4">
        <f t="shared" si="0"/>
        <v>981910</v>
      </c>
      <c r="H10" s="4">
        <v>578810</v>
      </c>
      <c r="I10" s="4">
        <v>85622</v>
      </c>
      <c r="J10" s="4">
        <v>0</v>
      </c>
      <c r="K10" s="4">
        <f t="shared" si="1"/>
        <v>664432</v>
      </c>
      <c r="L10" s="4">
        <f t="shared" si="2"/>
        <v>1646342</v>
      </c>
      <c r="M10" s="4">
        <v>133824</v>
      </c>
      <c r="N10" s="4">
        <v>356314</v>
      </c>
      <c r="O10" s="4">
        <v>382505</v>
      </c>
      <c r="P10" s="4">
        <v>370394</v>
      </c>
      <c r="Q10" s="4">
        <f t="shared" si="3"/>
        <v>1109213</v>
      </c>
      <c r="R10" s="4">
        <v>89581.650000000009</v>
      </c>
      <c r="S10" s="4">
        <f t="shared" si="4"/>
        <v>2978960.65</v>
      </c>
    </row>
    <row r="11" spans="1:19" ht="16.5" customHeight="1" x14ac:dyDescent="0.35">
      <c r="A11" s="18"/>
      <c r="B11" s="3" t="s">
        <v>12</v>
      </c>
      <c r="C11" s="4">
        <v>0</v>
      </c>
      <c r="D11" s="4">
        <v>49245</v>
      </c>
      <c r="E11" s="4">
        <v>601234</v>
      </c>
      <c r="F11" s="4">
        <v>118685</v>
      </c>
      <c r="G11" s="4">
        <f t="shared" si="0"/>
        <v>769164</v>
      </c>
      <c r="H11" s="4">
        <v>753534</v>
      </c>
      <c r="I11" s="4">
        <v>131070</v>
      </c>
      <c r="J11" s="4">
        <v>0</v>
      </c>
      <c r="K11" s="4">
        <f t="shared" si="1"/>
        <v>884604</v>
      </c>
      <c r="L11" s="4">
        <f t="shared" si="2"/>
        <v>1653768</v>
      </c>
      <c r="M11" s="4">
        <v>134646</v>
      </c>
      <c r="N11" s="4">
        <v>371613</v>
      </c>
      <c r="O11" s="4">
        <v>448582</v>
      </c>
      <c r="P11" s="4">
        <v>301278</v>
      </c>
      <c r="Q11" s="4">
        <f t="shared" si="3"/>
        <v>1121473</v>
      </c>
      <c r="R11" s="4">
        <v>99301.6</v>
      </c>
      <c r="S11" s="4">
        <f t="shared" si="4"/>
        <v>3009188.6</v>
      </c>
    </row>
    <row r="12" spans="1:19" ht="16.5" customHeight="1" x14ac:dyDescent="0.35">
      <c r="A12" s="18"/>
      <c r="B12" s="3" t="s">
        <v>13</v>
      </c>
      <c r="C12" s="4">
        <v>0</v>
      </c>
      <c r="D12" s="4">
        <v>299214</v>
      </c>
      <c r="E12" s="4">
        <v>238668</v>
      </c>
      <c r="F12" s="4">
        <v>148825</v>
      </c>
      <c r="G12" s="4">
        <f t="shared" si="0"/>
        <v>686707</v>
      </c>
      <c r="H12" s="4">
        <v>508482</v>
      </c>
      <c r="I12" s="4">
        <v>87930</v>
      </c>
      <c r="J12" s="4">
        <v>0</v>
      </c>
      <c r="K12" s="4">
        <f t="shared" si="1"/>
        <v>596412</v>
      </c>
      <c r="L12" s="4">
        <f t="shared" si="2"/>
        <v>1283119</v>
      </c>
      <c r="M12" s="4">
        <v>103716</v>
      </c>
      <c r="N12" s="4">
        <v>280781</v>
      </c>
      <c r="O12" s="4">
        <v>372263</v>
      </c>
      <c r="P12" s="4">
        <v>317364</v>
      </c>
      <c r="Q12" s="4">
        <f t="shared" si="3"/>
        <v>970408</v>
      </c>
      <c r="R12" s="4">
        <v>54974.299999999996</v>
      </c>
      <c r="S12" s="4">
        <f t="shared" si="4"/>
        <v>2412217.2999999998</v>
      </c>
    </row>
    <row r="13" spans="1:19" ht="16.5" customHeight="1" x14ac:dyDescent="0.35">
      <c r="A13" s="18"/>
      <c r="B13" s="3" t="s">
        <v>14</v>
      </c>
      <c r="C13" s="4">
        <v>0</v>
      </c>
      <c r="D13" s="4">
        <v>551371</v>
      </c>
      <c r="E13" s="4">
        <v>79593</v>
      </c>
      <c r="F13" s="4">
        <v>118159</v>
      </c>
      <c r="G13" s="4">
        <f t="shared" si="0"/>
        <v>749123</v>
      </c>
      <c r="H13" s="4">
        <v>490128</v>
      </c>
      <c r="I13" s="4">
        <v>63140</v>
      </c>
      <c r="J13" s="4">
        <v>0</v>
      </c>
      <c r="K13" s="4">
        <f t="shared" si="1"/>
        <v>553268</v>
      </c>
      <c r="L13" s="4">
        <f t="shared" si="2"/>
        <v>1302391</v>
      </c>
      <c r="M13" s="4">
        <v>78142</v>
      </c>
      <c r="N13" s="4">
        <v>242897</v>
      </c>
      <c r="O13" s="4">
        <v>348431</v>
      </c>
      <c r="P13" s="4">
        <v>265765</v>
      </c>
      <c r="Q13" s="4">
        <f t="shared" si="3"/>
        <v>857093</v>
      </c>
      <c r="R13" s="4">
        <v>39035.699999999997</v>
      </c>
      <c r="S13" s="4">
        <f t="shared" si="4"/>
        <v>2276661.7000000002</v>
      </c>
    </row>
    <row r="14" spans="1:19" ht="16.5" customHeight="1" x14ac:dyDescent="0.35">
      <c r="A14" s="18"/>
      <c r="B14" s="3" t="s">
        <v>15</v>
      </c>
      <c r="C14" s="4">
        <v>0</v>
      </c>
      <c r="D14" s="4">
        <v>99628</v>
      </c>
      <c r="E14" s="4">
        <v>206678</v>
      </c>
      <c r="F14" s="4">
        <v>357935</v>
      </c>
      <c r="G14" s="4">
        <f t="shared" si="0"/>
        <v>664241</v>
      </c>
      <c r="H14" s="4">
        <v>436901</v>
      </c>
      <c r="I14" s="4">
        <v>41086</v>
      </c>
      <c r="J14" s="4">
        <v>0</v>
      </c>
      <c r="K14" s="4">
        <f t="shared" si="1"/>
        <v>477987</v>
      </c>
      <c r="L14" s="4">
        <f t="shared" si="2"/>
        <v>1142228</v>
      </c>
      <c r="M14" s="4">
        <v>60243</v>
      </c>
      <c r="N14" s="4">
        <v>257513</v>
      </c>
      <c r="O14" s="4">
        <v>198005</v>
      </c>
      <c r="P14" s="4">
        <v>294648</v>
      </c>
      <c r="Q14" s="4">
        <f t="shared" si="3"/>
        <v>750166</v>
      </c>
      <c r="R14" s="4">
        <v>27162.600000000002</v>
      </c>
      <c r="S14" s="4">
        <f t="shared" si="4"/>
        <v>1979799.6</v>
      </c>
    </row>
    <row r="15" spans="1:19" ht="16.5" customHeight="1" x14ac:dyDescent="0.35">
      <c r="A15" s="18"/>
      <c r="B15" s="3" t="s">
        <v>16</v>
      </c>
      <c r="C15" s="4">
        <v>0</v>
      </c>
      <c r="D15" s="4">
        <v>475148</v>
      </c>
      <c r="E15" s="4">
        <v>536248</v>
      </c>
      <c r="F15" s="4">
        <v>620398</v>
      </c>
      <c r="G15" s="4">
        <f t="shared" si="0"/>
        <v>1631794</v>
      </c>
      <c r="H15" s="4">
        <v>498477</v>
      </c>
      <c r="I15" s="4">
        <v>0</v>
      </c>
      <c r="J15" s="4">
        <v>0</v>
      </c>
      <c r="K15" s="4">
        <f t="shared" si="1"/>
        <v>498477</v>
      </c>
      <c r="L15" s="4">
        <f t="shared" si="2"/>
        <v>2130271</v>
      </c>
      <c r="M15" s="4">
        <v>61165</v>
      </c>
      <c r="N15" s="4">
        <v>338668</v>
      </c>
      <c r="O15" s="4">
        <v>103546</v>
      </c>
      <c r="P15" s="4">
        <v>295844</v>
      </c>
      <c r="Q15" s="4">
        <f t="shared" si="3"/>
        <v>738058</v>
      </c>
      <c r="R15" s="4">
        <v>25939.1</v>
      </c>
      <c r="S15" s="4">
        <f t="shared" si="4"/>
        <v>2955433.1</v>
      </c>
    </row>
    <row r="16" spans="1:19" ht="16.5" customHeight="1" x14ac:dyDescent="0.35">
      <c r="A16" s="19"/>
      <c r="B16" s="5" t="s">
        <v>17</v>
      </c>
      <c r="C16" s="6">
        <f t="shared" ref="C16:D16" si="5">SUM(C4:C15)</f>
        <v>109894</v>
      </c>
      <c r="D16" s="6">
        <f t="shared" si="5"/>
        <v>4080863</v>
      </c>
      <c r="E16" s="6">
        <f t="shared" ref="E16:G16" si="6">SUM(E4:E15)</f>
        <v>2832068</v>
      </c>
      <c r="F16" s="6">
        <f t="shared" si="6"/>
        <v>4088926</v>
      </c>
      <c r="G16" s="6">
        <f t="shared" si="6"/>
        <v>11111751</v>
      </c>
      <c r="H16" s="6">
        <f t="shared" ref="H16:S16" si="7">SUM(H4:H15)</f>
        <v>4588230</v>
      </c>
      <c r="I16" s="6">
        <f t="shared" si="7"/>
        <v>553029</v>
      </c>
      <c r="J16" s="6">
        <f t="shared" si="7"/>
        <v>449252</v>
      </c>
      <c r="K16" s="6">
        <f t="shared" ref="K16" si="8">SUM(K4:K15)</f>
        <v>5590511</v>
      </c>
      <c r="L16" s="6">
        <f t="shared" si="7"/>
        <v>16702262</v>
      </c>
      <c r="M16" s="6">
        <f t="shared" si="7"/>
        <v>981259</v>
      </c>
      <c r="N16" s="6">
        <f t="shared" si="7"/>
        <v>3244463</v>
      </c>
      <c r="O16" s="6">
        <f t="shared" si="7"/>
        <v>3897119</v>
      </c>
      <c r="P16" s="6">
        <f t="shared" si="7"/>
        <v>2904366</v>
      </c>
      <c r="Q16" s="6">
        <f t="shared" si="7"/>
        <v>10045948</v>
      </c>
      <c r="R16" s="6">
        <f t="shared" si="7"/>
        <v>516624.89999999979</v>
      </c>
      <c r="S16" s="6">
        <f t="shared" si="7"/>
        <v>28246093.900000002</v>
      </c>
    </row>
  </sheetData>
  <autoFilter ref="A3:S16" xr:uid="{96F2EACE-11F6-4F91-86D6-D7D95D8C058C}"/>
  <mergeCells count="3">
    <mergeCell ref="N2:Q2"/>
    <mergeCell ref="C2:L2"/>
    <mergeCell ref="A4:A16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Joan Camps Morey</cp:lastModifiedBy>
  <cp:lastPrinted>2025-02-19T14:12:22Z</cp:lastPrinted>
  <dcterms:created xsi:type="dcterms:W3CDTF">2023-06-09T09:57:32Z</dcterms:created>
  <dcterms:modified xsi:type="dcterms:W3CDTF">2025-10-01T08:25:23Z</dcterms:modified>
</cp:coreProperties>
</file>